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営業推進\0020_カスタムフェア\2024\html\"/>
    </mc:Choice>
  </mc:AlternateContent>
  <xr:revisionPtr revIDLastSave="0" documentId="13_ncr:1_{E3462C9A-BEEE-45E0-9C1C-51822D044D5D}" xr6:coauthVersionLast="36" xr6:coauthVersionMax="36" xr10:uidLastSave="{00000000-0000-0000-0000-000000000000}"/>
  <bookViews>
    <workbookView xWindow="0" yWindow="0" windowWidth="28800" windowHeight="11970" xr2:uid="{ACC452AB-DDAC-45DA-A12F-286C475EA8E3}"/>
  </bookViews>
  <sheets>
    <sheet name="受注フォーマットDM用" sheetId="1" r:id="rId1"/>
  </sheets>
  <externalReferences>
    <externalReference r:id="rId2"/>
  </externalReferences>
  <definedNames>
    <definedName name="Bango">[1]名簿!$B$3:$B$25</definedName>
    <definedName name="j_0002020000090">#REF!</definedName>
    <definedName name="j_0002020000091">#REF!</definedName>
    <definedName name="j_0002020000092">#REF!</definedName>
    <definedName name="j_0002020000093">#REF!</definedName>
    <definedName name="j_0002020000094">#REF!</definedName>
    <definedName name="j_0002020001678">#REF!</definedName>
    <definedName name="j_0002020002047">#REF!</definedName>
    <definedName name="j_0002020002050">#REF!</definedName>
    <definedName name="j_0002020002404">#REF!</definedName>
    <definedName name="j_0002020002405">#REF!</definedName>
    <definedName name="j_0002020005316">#REF!</definedName>
    <definedName name="j_0002020006131">#REF!</definedName>
    <definedName name="j_0002020006400">#REF!</definedName>
    <definedName name="j_0002020006401">#REF!</definedName>
    <definedName name="j_0002020006402">#REF!</definedName>
    <definedName name="j_0002020007428">#REF!</definedName>
    <definedName name="j_0002020007429">#REF!</definedName>
    <definedName name="j_0002020011522">#REF!</definedName>
    <definedName name="j_0002020011524">#REF!</definedName>
    <definedName name="j_0002020012376">#REF!</definedName>
    <definedName name="j_0002020014132">#REF!</definedName>
    <definedName name="j_0002020014157">#REF!</definedName>
    <definedName name="j_0002020014158">#REF!</definedName>
    <definedName name="j_0002020014198">#REF!</definedName>
    <definedName name="j_0002020014199">#REF!</definedName>
    <definedName name="j_0002020015886">#REF!</definedName>
    <definedName name="Mise">#REF!</definedName>
    <definedName name="_xlnm.Print_Area" localSheetId="0">受注フォーマットDM用!$B$2:$L$47</definedName>
    <definedName name="Shoku">#REF!</definedName>
    <definedName name="t_在庫検索_2">#REF!</definedName>
    <definedName name="クエリ2">#REF!</definedName>
    <definedName name="クエリ3">#REF!</definedName>
    <definedName name="クエリ5">#REF!</definedName>
    <definedName name="ほか">#REF!</definedName>
    <definedName name="今日現在">#REF!</definedName>
    <definedName name="在庫自社品番">#REF!</definedName>
    <definedName name="他">#REF!</definedName>
    <definedName name="棚卸数量差異リスト_JAN">#REF!</definedName>
    <definedName name="発注明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 s="1"/>
  <c r="J25" i="1"/>
  <c r="J26" i="1" s="1"/>
  <c r="K24" i="1"/>
  <c r="K23" i="1"/>
  <c r="K22" i="1"/>
  <c r="K21" i="1"/>
  <c r="K20" i="1"/>
  <c r="K19" i="1"/>
  <c r="K18" i="1"/>
  <c r="K17" i="1"/>
  <c r="K25" i="1" l="1"/>
  <c r="K26" i="1" s="1"/>
</calcChain>
</file>

<file path=xl/sharedStrings.xml><?xml version="1.0" encoding="utf-8"?>
<sst xmlns="http://schemas.openxmlformats.org/spreadsheetml/2006/main" count="56" uniqueCount="54">
  <si>
    <t>工程指示書No.</t>
    <rPh sb="0" eb="2">
      <t>コウテイ</t>
    </rPh>
    <rPh sb="2" eb="5">
      <t>シジショ</t>
    </rPh>
    <phoneticPr fontId="2"/>
  </si>
  <si>
    <t>※ご注文手順については裏面をご確認ください。</t>
    <rPh sb="2" eb="4">
      <t>チュウモン</t>
    </rPh>
    <rPh sb="4" eb="6">
      <t>テジュン</t>
    </rPh>
    <rPh sb="11" eb="13">
      <t>ウラメン</t>
    </rPh>
    <rPh sb="15" eb="17">
      <t>カクニン</t>
    </rPh>
    <phoneticPr fontId="2"/>
  </si>
  <si>
    <t>・・・下記の太枠部分は、漏れなく記入ください。</t>
    <rPh sb="3" eb="5">
      <t>カキ</t>
    </rPh>
    <rPh sb="6" eb="8">
      <t>フトワク</t>
    </rPh>
    <rPh sb="8" eb="10">
      <t>ブブン</t>
    </rPh>
    <rPh sb="12" eb="13">
      <t>モ</t>
    </rPh>
    <rPh sb="16" eb="18">
      <t>キニュウ</t>
    </rPh>
    <phoneticPr fontId="2"/>
  </si>
  <si>
    <t>お名前</t>
    <rPh sb="1" eb="3">
      <t>ナマエ</t>
    </rPh>
    <phoneticPr fontId="2"/>
  </si>
  <si>
    <t>ふりがな　　　　　　</t>
    <phoneticPr fontId="2"/>
  </si>
  <si>
    <t>ご注文日</t>
    <rPh sb="1" eb="3">
      <t>チュウモン</t>
    </rPh>
    <rPh sb="3" eb="4">
      <t>ビ</t>
    </rPh>
    <phoneticPr fontId="2"/>
  </si>
  <si>
    <t>様</t>
    <rPh sb="0" eb="1">
      <t>サマ</t>
    </rPh>
    <phoneticPr fontId="2"/>
  </si>
  <si>
    <t>TEL</t>
    <phoneticPr fontId="2"/>
  </si>
  <si>
    <t>携帯</t>
    <rPh sb="0" eb="2">
      <t>ケイタイ</t>
    </rPh>
    <phoneticPr fontId="2"/>
  </si>
  <si>
    <t>住所</t>
    <rPh sb="0" eb="2">
      <t>ジュウショ</t>
    </rPh>
    <phoneticPr fontId="2"/>
  </si>
  <si>
    <t>〒　</t>
    <phoneticPr fontId="2"/>
  </si>
  <si>
    <t>お引渡し希望店舗</t>
    <rPh sb="1" eb="3">
      <t>ヒキワタ</t>
    </rPh>
    <rPh sb="4" eb="6">
      <t>キボウ</t>
    </rPh>
    <rPh sb="6" eb="8">
      <t>テンポ</t>
    </rPh>
    <phoneticPr fontId="2"/>
  </si>
  <si>
    <t>担当スタッフ</t>
    <rPh sb="0" eb="2">
      <t>タントウ</t>
    </rPh>
    <phoneticPr fontId="2"/>
  </si>
  <si>
    <t>ブランド</t>
    <phoneticPr fontId="2"/>
  </si>
  <si>
    <t>ホームページ掲載商品</t>
    <rPh sb="6" eb="8">
      <t>ケイサイ</t>
    </rPh>
    <rPh sb="8" eb="10">
      <t>ショウヒン</t>
    </rPh>
    <phoneticPr fontId="2"/>
  </si>
  <si>
    <t>品番</t>
    <phoneticPr fontId="2"/>
  </si>
  <si>
    <t>品名</t>
    <phoneticPr fontId="2"/>
  </si>
  <si>
    <t>カラー</t>
    <phoneticPr fontId="2"/>
  </si>
  <si>
    <t>サイズ</t>
    <phoneticPr fontId="2"/>
  </si>
  <si>
    <t>メーカー価格</t>
    <rPh sb="4" eb="6">
      <t>カカク</t>
    </rPh>
    <phoneticPr fontId="2"/>
  </si>
  <si>
    <t>数量</t>
    <rPh sb="0" eb="2">
      <t>スウリョウ</t>
    </rPh>
    <phoneticPr fontId="2"/>
  </si>
  <si>
    <t>ご注文金額</t>
    <rPh sb="1" eb="3">
      <t>チュウモン</t>
    </rPh>
    <rPh sb="3" eb="5">
      <t>キンガク</t>
    </rPh>
    <phoneticPr fontId="2"/>
  </si>
  <si>
    <t>納品価格</t>
    <rPh sb="0" eb="2">
      <t>ノウヒン</t>
    </rPh>
    <rPh sb="2" eb="4">
      <t>カカク</t>
    </rPh>
    <phoneticPr fontId="2"/>
  </si>
  <si>
    <t>ご注文番号</t>
    <phoneticPr fontId="2"/>
  </si>
  <si>
    <t>（税抜き）</t>
    <phoneticPr fontId="2"/>
  </si>
  <si>
    <t>ご注文合計金額（税抜き）</t>
    <rPh sb="1" eb="3">
      <t>チュウモン</t>
    </rPh>
    <rPh sb="3" eb="5">
      <t>ゴウケイ</t>
    </rPh>
    <rPh sb="5" eb="7">
      <t>キンガク</t>
    </rPh>
    <rPh sb="8" eb="9">
      <t>ゼイ</t>
    </rPh>
    <rPh sb="9" eb="10">
      <t>ヌ</t>
    </rPh>
    <phoneticPr fontId="2"/>
  </si>
  <si>
    <t>合計金額（税込）</t>
    <rPh sb="0" eb="2">
      <t>ゴウケイ</t>
    </rPh>
    <rPh sb="2" eb="4">
      <t>キンガク</t>
    </rPh>
    <rPh sb="5" eb="7">
      <t>ゼイコ</t>
    </rPh>
    <phoneticPr fontId="2"/>
  </si>
  <si>
    <t>特記事項：</t>
    <rPh sb="0" eb="2">
      <t>トッキ</t>
    </rPh>
    <rPh sb="2" eb="4">
      <t>ジコウ</t>
    </rPh>
    <phoneticPr fontId="2"/>
  </si>
  <si>
    <t>＊納品価格、納期等は担当者よりご連絡させていただきます。</t>
    <rPh sb="1" eb="3">
      <t>ノウヒン</t>
    </rPh>
    <rPh sb="3" eb="5">
      <t>カカク</t>
    </rPh>
    <rPh sb="6" eb="8">
      <t>ノウキ</t>
    </rPh>
    <rPh sb="8" eb="9">
      <t>トウ</t>
    </rPh>
    <rPh sb="10" eb="13">
      <t>タントウシャ</t>
    </rPh>
    <rPh sb="16" eb="18">
      <t>レンラク</t>
    </rPh>
    <phoneticPr fontId="2"/>
  </si>
  <si>
    <t>■個人情報の取り扱いついて</t>
    <rPh sb="1" eb="3">
      <t>コジン</t>
    </rPh>
    <rPh sb="3" eb="5">
      <t>ジョウホウ</t>
    </rPh>
    <rPh sb="6" eb="9">
      <t>トリアツカ</t>
    </rPh>
    <phoneticPr fontId="2"/>
  </si>
  <si>
    <t>■ご連絡先</t>
    <rPh sb="2" eb="4">
      <t>レンラク</t>
    </rPh>
    <rPh sb="4" eb="5">
      <t>サキ</t>
    </rPh>
    <phoneticPr fontId="2"/>
  </si>
  <si>
    <t>お客様よりお預かりする個人情報は、ゼビオ株式会社ネクサスカンパニー（以下、当社）が</t>
    <rPh sb="0" eb="3">
      <t>オキャクサマ</t>
    </rPh>
    <rPh sb="6" eb="7">
      <t>アズ</t>
    </rPh>
    <rPh sb="11" eb="13">
      <t>コジン</t>
    </rPh>
    <rPh sb="13" eb="15">
      <t>ジョウホウ</t>
    </rPh>
    <rPh sb="20" eb="24">
      <t>カブシキガイシャ</t>
    </rPh>
    <rPh sb="34" eb="36">
      <t>イカ</t>
    </rPh>
    <phoneticPr fontId="2"/>
  </si>
  <si>
    <t>ご注文</t>
    <rPh sb="1" eb="3">
      <t>チュウモン</t>
    </rPh>
    <phoneticPr fontId="2"/>
  </si>
  <si>
    <t>nexas_winter-order@vic-nexas.com</t>
    <phoneticPr fontId="2"/>
  </si>
  <si>
    <t>責任を持って保管・管理させていただきます。</t>
    <rPh sb="6" eb="8">
      <t>ホカン</t>
    </rPh>
    <rPh sb="9" eb="11">
      <t>カンリ</t>
    </rPh>
    <phoneticPr fontId="2"/>
  </si>
  <si>
    <t>お悩み相談</t>
    <phoneticPr fontId="2"/>
  </si>
  <si>
    <t>nexas_winter-support@vic-nexas.com</t>
    <phoneticPr fontId="2"/>
  </si>
  <si>
    <t>■個人情報の利用について</t>
    <rPh sb="1" eb="3">
      <t>コジン</t>
    </rPh>
    <rPh sb="3" eb="5">
      <t>ジョウホウ</t>
    </rPh>
    <rPh sb="6" eb="8">
      <t>リヨウ</t>
    </rPh>
    <phoneticPr fontId="2"/>
  </si>
  <si>
    <t>店舗一覧</t>
    <rPh sb="0" eb="2">
      <t>テンポ</t>
    </rPh>
    <rPh sb="2" eb="4">
      <t>イチラン</t>
    </rPh>
    <phoneticPr fontId="2"/>
  </si>
  <si>
    <t>http://nexas-sports.jp/shopinfo/</t>
  </si>
  <si>
    <t>個人情報につきましては、当社自らが利用します。但し、以下のいずれかに該当する場合を除き、</t>
    <rPh sb="0" eb="2">
      <t>コジン</t>
    </rPh>
    <rPh sb="2" eb="4">
      <t>ジョウホウ</t>
    </rPh>
    <rPh sb="12" eb="14">
      <t>トウシャ</t>
    </rPh>
    <rPh sb="14" eb="15">
      <t>ミズカ</t>
    </rPh>
    <rPh sb="17" eb="19">
      <t>リヨウ</t>
    </rPh>
    <rPh sb="23" eb="24">
      <t>タダ</t>
    </rPh>
    <rPh sb="26" eb="28">
      <t>イカ</t>
    </rPh>
    <rPh sb="34" eb="36">
      <t>ガイトウ</t>
    </rPh>
    <rPh sb="38" eb="40">
      <t>バアイ</t>
    </rPh>
    <rPh sb="41" eb="42">
      <t>ノゾ</t>
    </rPh>
    <phoneticPr fontId="2"/>
  </si>
  <si>
    <t>当社を除く第三者に対し、ご記入いただいた個人情報を開示致しません。</t>
    <rPh sb="0" eb="2">
      <t>トウシャ</t>
    </rPh>
    <rPh sb="3" eb="4">
      <t>ノゾ</t>
    </rPh>
    <rPh sb="5" eb="8">
      <t>ダイサンシャ</t>
    </rPh>
    <rPh sb="9" eb="10">
      <t>タイ</t>
    </rPh>
    <rPh sb="12" eb="15">
      <t>ゴキニュウ</t>
    </rPh>
    <rPh sb="20" eb="22">
      <t>コジン</t>
    </rPh>
    <rPh sb="22" eb="24">
      <t>ジョウホウ</t>
    </rPh>
    <rPh sb="25" eb="27">
      <t>カイジ</t>
    </rPh>
    <rPh sb="27" eb="28">
      <t>イタ</t>
    </rPh>
    <phoneticPr fontId="2"/>
  </si>
  <si>
    <t>１）お客様が事前に承諾された場合  ２）法律により開示が要求される場合</t>
    <rPh sb="3" eb="4">
      <t>キャク</t>
    </rPh>
    <rPh sb="4" eb="5">
      <t>サマ</t>
    </rPh>
    <rPh sb="6" eb="8">
      <t>ジゼン</t>
    </rPh>
    <rPh sb="9" eb="11">
      <t>ショウダク</t>
    </rPh>
    <rPh sb="14" eb="16">
      <t>バアイ</t>
    </rPh>
    <rPh sb="20" eb="22">
      <t>ホウリツ</t>
    </rPh>
    <rPh sb="25" eb="27">
      <t>カイジ</t>
    </rPh>
    <rPh sb="28" eb="30">
      <t>ヨウキュウ</t>
    </rPh>
    <rPh sb="33" eb="35">
      <t>バアイ</t>
    </rPh>
    <phoneticPr fontId="2"/>
  </si>
  <si>
    <t>３）お客様に本サービスを提供する上で必要となる業務委託先に開示する場合</t>
    <rPh sb="3" eb="4">
      <t>キャク</t>
    </rPh>
    <rPh sb="4" eb="5">
      <t>サマ</t>
    </rPh>
    <rPh sb="6" eb="7">
      <t>ホン</t>
    </rPh>
    <rPh sb="12" eb="14">
      <t>テイキョウ</t>
    </rPh>
    <rPh sb="16" eb="17">
      <t>ウエ</t>
    </rPh>
    <rPh sb="18" eb="20">
      <t>ヒツヨウ</t>
    </rPh>
    <rPh sb="23" eb="25">
      <t>ギョウム</t>
    </rPh>
    <rPh sb="25" eb="27">
      <t>イタク</t>
    </rPh>
    <rPh sb="27" eb="28">
      <t>サキ</t>
    </rPh>
    <rPh sb="29" eb="31">
      <t>カイジ</t>
    </rPh>
    <rPh sb="33" eb="35">
      <t>バアイ</t>
    </rPh>
    <phoneticPr fontId="2"/>
  </si>
  <si>
    <t>　 詳しくはこちら</t>
    <rPh sb="2" eb="3">
      <t>クワ</t>
    </rPh>
    <phoneticPr fontId="2"/>
  </si>
  <si>
    <t>■個人情報の利用目的について</t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</si>
  <si>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t>当社では、登録いただいた個人情報の利用目的は下記の通りになります。</t>
    <rPh sb="0" eb="2">
      <t>トウシャ</t>
    </rPh>
    <rPh sb="5" eb="7">
      <t>トウロク</t>
    </rPh>
    <rPh sb="12" eb="14">
      <t>コジン</t>
    </rPh>
    <rPh sb="14" eb="16">
      <t>ジョウホウ</t>
    </rPh>
    <rPh sb="17" eb="19">
      <t>リヨウ</t>
    </rPh>
    <rPh sb="19" eb="21">
      <t>モクテキ</t>
    </rPh>
    <rPh sb="22" eb="24">
      <t>カキ</t>
    </rPh>
    <rPh sb="25" eb="26">
      <t>トオ</t>
    </rPh>
    <phoneticPr fontId="2"/>
  </si>
  <si>
    <t>１）新商品・催事などの情報のご提供</t>
    <rPh sb="2" eb="5">
      <t>シンショウヒン</t>
    </rPh>
    <rPh sb="6" eb="7">
      <t>サイ</t>
    </rPh>
    <rPh sb="7" eb="8">
      <t>ジ</t>
    </rPh>
    <rPh sb="11" eb="13">
      <t>ジョウホウ</t>
    </rPh>
    <rPh sb="14" eb="17">
      <t>ゴテイキョウ</t>
    </rPh>
    <phoneticPr fontId="2"/>
  </si>
  <si>
    <t>２）ご承諾いただいたお客様にダイレクトメール、電話、ＦＡＸ、Ｅ－ｍａｉｌなどによるご案内</t>
    <rPh sb="2" eb="5">
      <t>ゴショウダク</t>
    </rPh>
    <rPh sb="10" eb="12">
      <t>オキャク</t>
    </rPh>
    <rPh sb="12" eb="13">
      <t>サマ</t>
    </rPh>
    <rPh sb="23" eb="25">
      <t>デンワ</t>
    </rPh>
    <rPh sb="41" eb="44">
      <t>ゴアンナイ</t>
    </rPh>
    <phoneticPr fontId="2"/>
  </si>
  <si>
    <t>３）お客様へのサービス向上を目的としたマーケティング活動およびデータ分析</t>
    <rPh sb="2" eb="5">
      <t>オキャクサマ</t>
    </rPh>
    <rPh sb="11" eb="13">
      <t>コウジョウ</t>
    </rPh>
    <rPh sb="14" eb="16">
      <t>モクテキ</t>
    </rPh>
    <rPh sb="26" eb="28">
      <t>カツドウ</t>
    </rPh>
    <rPh sb="34" eb="36">
      <t>ブンセキ</t>
    </rPh>
    <phoneticPr fontId="2"/>
  </si>
  <si>
    <t>2024-2025　ウィンターカスタム・フェア　　オーダー専用フォーマット</t>
    <rPh sb="29" eb="31">
      <t>センヨウ</t>
    </rPh>
    <phoneticPr fontId="2"/>
  </si>
  <si>
    <t>ご注文締切・・・2024年8月31日</t>
    <rPh sb="1" eb="3">
      <t>チュウモン</t>
    </rPh>
    <rPh sb="3" eb="4">
      <t>シ</t>
    </rPh>
    <rPh sb="4" eb="5">
      <t>キ</t>
    </rPh>
    <rPh sb="12" eb="13">
      <t>ネン</t>
    </rPh>
    <rPh sb="14" eb="15">
      <t>ガツ</t>
    </rPh>
    <rPh sb="17" eb="18">
      <t>ニチ</t>
    </rPh>
    <phoneticPr fontId="2"/>
  </si>
  <si>
    <t>■2024-2025ウインターＮＥＷモデル早期ご予約 WEB展示会</t>
    <rPh sb="21" eb="23">
      <t>ソウキ</t>
    </rPh>
    <rPh sb="24" eb="26">
      <t>ヨヤク</t>
    </rPh>
    <rPh sb="30" eb="33">
      <t>テンジカイ</t>
    </rPh>
    <phoneticPr fontId="2"/>
  </si>
  <si>
    <t>2024 年　    　月　    　日</t>
    <rPh sb="5" eb="6">
      <t>ネン</t>
    </rPh>
    <rPh sb="12" eb="13">
      <t>ガツ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</si>
</sst>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;"/>
    <numFmt numFmtId="177" formatCode="&quot;¥&quot;#,##0;[Red]&quot;¥&quot;\-#,##0;;"/>
  </numFmts>
  <fonts count="14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shrinkToFi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49" fontId="1" fillId="0" borderId="0" xfId="0" applyNumberFormat="1" applyFont="1" applyFill="1"/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 shrinkToFit="1"/>
    </xf>
    <xf numFmtId="49" fontId="1" fillId="0" borderId="1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" fillId="0" borderId="21" xfId="0" applyNumberFormat="1" applyFont="1" applyFill="1" applyBorder="1" applyAlignment="1">
      <alignment vertical="center"/>
    </xf>
    <xf numFmtId="49" fontId="1" fillId="0" borderId="22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17" xfId="0" applyNumberFormat="1" applyFont="1" applyFill="1" applyBorder="1" applyAlignment="1">
      <alignment vertical="center"/>
    </xf>
    <xf numFmtId="49" fontId="1" fillId="0" borderId="24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1" fillId="0" borderId="26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/>
    </xf>
    <xf numFmtId="49" fontId="1" fillId="0" borderId="23" xfId="0" applyNumberFormat="1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31" xfId="0" applyNumberFormat="1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center"/>
    </xf>
    <xf numFmtId="49" fontId="1" fillId="0" borderId="33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Fill="1" applyBorder="1" applyAlignment="1">
      <alignment horizontal="left" vertical="center" shrinkToFit="1"/>
    </xf>
    <xf numFmtId="38" fontId="1" fillId="0" borderId="34" xfId="1" applyNumberFormat="1" applyFont="1" applyFill="1" applyBorder="1" applyAlignment="1">
      <alignment horizontal="right" vertical="center" shrinkToFit="1"/>
    </xf>
    <xf numFmtId="38" fontId="1" fillId="0" borderId="35" xfId="0" applyNumberFormat="1" applyFont="1" applyFill="1" applyBorder="1" applyAlignment="1">
      <alignment horizontal="center" vertical="center" shrinkToFit="1"/>
    </xf>
    <xf numFmtId="176" fontId="1" fillId="0" borderId="4" xfId="1" applyNumberFormat="1" applyFont="1" applyFill="1" applyBorder="1" applyAlignment="1">
      <alignment horizontal="right" vertical="center" shrinkToFit="1"/>
    </xf>
    <xf numFmtId="176" fontId="1" fillId="0" borderId="19" xfId="1" applyNumberFormat="1" applyFont="1" applyFill="1" applyBorder="1" applyAlignment="1">
      <alignment horizontal="right" vertical="center" shrinkToFit="1"/>
    </xf>
    <xf numFmtId="49" fontId="1" fillId="0" borderId="36" xfId="0" applyNumberFormat="1" applyFont="1" applyFill="1" applyBorder="1" applyAlignment="1">
      <alignment horizontal="center" vertical="center" shrinkToFit="1"/>
    </xf>
    <xf numFmtId="49" fontId="1" fillId="0" borderId="19" xfId="0" applyNumberFormat="1" applyFont="1" applyFill="1" applyBorder="1" applyAlignment="1">
      <alignment horizontal="center" vertical="center" shrinkToFit="1"/>
    </xf>
    <xf numFmtId="49" fontId="1" fillId="0" borderId="19" xfId="0" applyNumberFormat="1" applyFont="1" applyFill="1" applyBorder="1" applyAlignment="1">
      <alignment horizontal="left" vertical="center" shrinkToFit="1"/>
    </xf>
    <xf numFmtId="38" fontId="1" fillId="0" borderId="19" xfId="1" applyNumberFormat="1" applyFont="1" applyFill="1" applyBorder="1" applyAlignment="1">
      <alignment horizontal="right" vertical="center" shrinkToFit="1"/>
    </xf>
    <xf numFmtId="38" fontId="1" fillId="0" borderId="37" xfId="0" applyNumberFormat="1" applyFont="1" applyFill="1" applyBorder="1" applyAlignment="1">
      <alignment horizontal="center" vertical="center" shrinkToFit="1"/>
    </xf>
    <xf numFmtId="49" fontId="1" fillId="0" borderId="38" xfId="0" applyNumberFormat="1" applyFont="1" applyFill="1" applyBorder="1" applyAlignment="1">
      <alignment horizontal="center" vertical="center" shrinkToFit="1"/>
    </xf>
    <xf numFmtId="49" fontId="1" fillId="0" borderId="39" xfId="0" applyNumberFormat="1" applyFont="1" applyFill="1" applyBorder="1" applyAlignment="1">
      <alignment horizontal="center" vertical="center" shrinkToFit="1"/>
    </xf>
    <xf numFmtId="49" fontId="1" fillId="0" borderId="39" xfId="0" applyNumberFormat="1" applyFont="1" applyFill="1" applyBorder="1" applyAlignment="1">
      <alignment horizontal="left" vertical="center" shrinkToFit="1"/>
    </xf>
    <xf numFmtId="38" fontId="1" fillId="0" borderId="39" xfId="1" applyNumberFormat="1" applyFont="1" applyFill="1" applyBorder="1" applyAlignment="1">
      <alignment horizontal="right" vertical="center" shrinkToFit="1"/>
    </xf>
    <xf numFmtId="38" fontId="1" fillId="0" borderId="40" xfId="0" applyNumberFormat="1" applyFont="1" applyFill="1" applyBorder="1" applyAlignment="1">
      <alignment horizontal="center" vertical="center" shrinkToFit="1"/>
    </xf>
    <xf numFmtId="176" fontId="1" fillId="0" borderId="23" xfId="1" applyNumberFormat="1" applyFont="1" applyFill="1" applyBorder="1" applyAlignment="1">
      <alignment horizontal="right" vertical="center" shrinkToFit="1"/>
    </xf>
    <xf numFmtId="0" fontId="1" fillId="0" borderId="19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177" fontId="5" fillId="0" borderId="19" xfId="1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11" fillId="0" borderId="0" xfId="0" applyFont="1" applyFill="1"/>
    <xf numFmtId="0" fontId="12" fillId="0" borderId="0" xfId="0" applyFont="1" applyFill="1"/>
    <xf numFmtId="0" fontId="1" fillId="0" borderId="0" xfId="0" applyFont="1" applyFill="1" applyAlignment="1">
      <alignment horizontal="right"/>
    </xf>
    <xf numFmtId="0" fontId="13" fillId="0" borderId="0" xfId="2" applyFill="1"/>
    <xf numFmtId="0" fontId="1" fillId="0" borderId="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left" vertical="center" shrinkToFit="1"/>
    </xf>
    <xf numFmtId="49" fontId="1" fillId="0" borderId="7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left" vertical="center" shrinkToFit="1"/>
    </xf>
    <xf numFmtId="49" fontId="1" fillId="0" borderId="16" xfId="0" applyNumberFormat="1" applyFont="1" applyFill="1" applyBorder="1" applyAlignment="1">
      <alignment horizontal="left" vertical="center" shrinkToFit="1"/>
    </xf>
    <xf numFmtId="49" fontId="8" fillId="0" borderId="17" xfId="0" applyNumberFormat="1" applyFont="1" applyFill="1" applyBorder="1" applyAlignment="1">
      <alignment horizontal="left" vertical="center" shrinkToFit="1"/>
    </xf>
    <xf numFmtId="49" fontId="8" fillId="0" borderId="24" xfId="0" applyNumberFormat="1" applyFont="1" applyFill="1" applyBorder="1" applyAlignment="1">
      <alignment horizontal="left" vertical="center" shrinkToFit="1"/>
    </xf>
    <xf numFmtId="49" fontId="8" fillId="0" borderId="18" xfId="0" applyNumberFormat="1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shrinkToFit="1"/>
    </xf>
    <xf numFmtId="49" fontId="1" fillId="0" borderId="9" xfId="0" applyNumberFormat="1" applyFont="1" applyFill="1" applyBorder="1" applyAlignment="1">
      <alignment horizontal="center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508001</xdr:colOff>
      <xdr:row>44</xdr:row>
      <xdr:rowOff>63500</xdr:rowOff>
    </xdr:from>
    <xdr:to>
      <xdr:col>9</xdr:col>
      <xdr:colOff>537000</xdr:colOff>
      <xdr:row>46</xdr:row>
      <xdr:rowOff>154750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5C4B3E-A4E7-4773-9FEA-56D4537CA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226" y="14855825"/>
          <a:ext cx="1676824" cy="491300"/>
        </a:xfrm>
        <a:prstGeom prst="rect">
          <a:avLst/>
        </a:prstGeom>
      </xdr:spPr>
    </xdr:pic>
    <xdr:clientData/>
  </xdr:twoCellAnchor>
  <xdr:twoCellAnchor editAs="oneCell">
    <xdr:from>
      <xdr:col>5</xdr:col>
      <xdr:colOff>1476386</xdr:colOff>
      <xdr:row>44</xdr:row>
      <xdr:rowOff>158750</xdr:rowOff>
    </xdr:from>
    <xdr:to>
      <xdr:col>7</xdr:col>
      <xdr:colOff>272281</xdr:colOff>
      <xdr:row>46</xdr:row>
      <xdr:rowOff>106000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B6D430-2230-4591-A67E-5F1D767E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11" y="14951075"/>
          <a:ext cx="1081895" cy="347300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1381125</xdr:colOff>
      <xdr:row>44</xdr:row>
      <xdr:rowOff>142874</xdr:rowOff>
    </xdr:from>
    <xdr:to>
      <xdr:col>5</xdr:col>
      <xdr:colOff>1262423</xdr:colOff>
      <xdr:row>46</xdr:row>
      <xdr:rowOff>116599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23333D-E707-4388-A9A5-ED1F23BE5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52" b="36887"/>
        <a:stretch/>
      </xdr:blipFill>
      <xdr:spPr>
        <a:xfrm>
          <a:off x="3495675" y="14935199"/>
          <a:ext cx="1471973" cy="373775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317503</xdr:colOff>
      <xdr:row>44</xdr:row>
      <xdr:rowOff>158750</xdr:rowOff>
    </xdr:from>
    <xdr:to>
      <xdr:col>4</xdr:col>
      <xdr:colOff>1198107</xdr:colOff>
      <xdr:row>46</xdr:row>
      <xdr:rowOff>34000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04FBCD-AD3C-47B3-958F-436D710F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8" y="14951075"/>
          <a:ext cx="1690229" cy="2753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37</xdr:row>
      <xdr:rowOff>63500</xdr:rowOff>
    </xdr:from>
    <xdr:to>
      <xdr:col>9</xdr:col>
      <xdr:colOff>353218</xdr:colOff>
      <xdr:row>41</xdr:row>
      <xdr:rowOff>45243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21F92B9-15DE-42E6-ACF0-A3020A05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13455650"/>
          <a:ext cx="838993" cy="781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1\&#20849;&#26377;\&#24246;&#21209;&#21172;&#21209;&#35506;\&#21220;&#21209;&#12525;&#12540;&#12486;&#12540;&#12471;&#12519;&#12531;&#34920;&#24179;&#25104;&#65298;&#65301;&#24180;&#65304;&#26376;\&#24179;&#25104;25&#24180;08&#26376;&#21220;&#21209;&#65330;&#34920;&#19979;&#30000;&#242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閉店当番"/>
      <sheetName val="勤務"/>
      <sheetName val="基本時間帯"/>
      <sheetName val="勤務区分"/>
      <sheetName val="月別日数"/>
      <sheetName val="祝祭日"/>
      <sheetName val="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54001</v>
          </cell>
        </row>
        <row r="4">
          <cell r="B4">
            <v>51010</v>
          </cell>
        </row>
        <row r="5">
          <cell r="B5">
            <v>55006</v>
          </cell>
        </row>
        <row r="6">
          <cell r="B6">
            <v>67208</v>
          </cell>
        </row>
        <row r="7">
          <cell r="B7">
            <v>68431</v>
          </cell>
        </row>
        <row r="8">
          <cell r="B8">
            <v>52205</v>
          </cell>
        </row>
        <row r="9">
          <cell r="B9">
            <v>55004</v>
          </cell>
        </row>
        <row r="10">
          <cell r="B10">
            <v>55011</v>
          </cell>
        </row>
        <row r="11">
          <cell r="B11">
            <v>55734</v>
          </cell>
        </row>
        <row r="12">
          <cell r="B12">
            <v>64001</v>
          </cell>
        </row>
        <row r="13">
          <cell r="B13">
            <v>68006</v>
          </cell>
        </row>
        <row r="14">
          <cell r="B14">
            <v>51753</v>
          </cell>
        </row>
        <row r="15">
          <cell r="B15">
            <v>55506</v>
          </cell>
        </row>
        <row r="16">
          <cell r="B16">
            <v>55513</v>
          </cell>
        </row>
        <row r="17">
          <cell r="B17">
            <v>55522</v>
          </cell>
        </row>
        <row r="18">
          <cell r="B18">
            <v>55525</v>
          </cell>
        </row>
        <row r="19">
          <cell r="B19">
            <v>55719</v>
          </cell>
        </row>
        <row r="20">
          <cell r="B20">
            <v>55753</v>
          </cell>
        </row>
        <row r="21">
          <cell r="B21">
            <v>55762</v>
          </cell>
        </row>
        <row r="22">
          <cell r="B22">
            <v>55763</v>
          </cell>
        </row>
        <row r="23">
          <cell r="B23">
            <v>55769</v>
          </cell>
        </row>
        <row r="24">
          <cell r="B24">
            <v>55778</v>
          </cell>
        </row>
        <row r="25">
          <cell r="B25">
            <v>55782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xas-sports.jp/shop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B4D7-538F-45CC-B41F-1FB0FAE46A61}">
  <sheetPr>
    <pageSetUpPr fitToPage="1"/>
  </sheetPr>
  <dimension ref="A1:N45"/>
  <sheetViews>
    <sheetView tabSelected="1" zoomScale="80" zoomScaleNormal="80" workbookViewId="0">
      <selection activeCell="U18" sqref="U18"/>
    </sheetView>
  </sheetViews>
  <sheetFormatPr defaultRowHeight="15.75" x14ac:dyDescent="0.25"/>
  <cols>
    <col min="1" max="1" width="3.125" style="1" customWidth="1"/>
    <col min="2" max="2" width="3.375" style="6" customWidth="1"/>
    <col min="3" max="3" width="10.625" style="6" customWidth="1"/>
    <col min="4" max="4" width="10.625" style="15" customWidth="1"/>
    <col min="5" max="5" width="20.875" style="6" customWidth="1"/>
    <col min="6" max="6" width="21" style="6" customWidth="1"/>
    <col min="7" max="8" width="9" style="6"/>
    <col min="9" max="9" width="12.625" style="6" customWidth="1"/>
    <col min="10" max="10" width="9" style="6"/>
    <col min="11" max="12" width="12.75" style="6" customWidth="1"/>
    <col min="13" max="13" width="3.25" style="6" customWidth="1"/>
    <col min="14" max="14" width="9" style="3"/>
    <col min="15" max="16384" width="9" style="6"/>
  </cols>
  <sheetData>
    <row r="1" spans="1:14" s="1" customFormat="1" x14ac:dyDescent="0.25">
      <c r="D1" s="2"/>
      <c r="N1" s="3"/>
    </row>
    <row r="2" spans="1:14" s="1" customFormat="1" ht="28.5" customHeight="1" x14ac:dyDescent="0.25">
      <c r="D2" s="2"/>
      <c r="I2" s="4" t="s">
        <v>0</v>
      </c>
      <c r="J2" s="94"/>
      <c r="K2" s="109"/>
      <c r="L2" s="110"/>
      <c r="N2" s="3"/>
    </row>
    <row r="3" spans="1:14" ht="44.25" customHeight="1" x14ac:dyDescent="0.5">
      <c r="B3" s="111" t="s">
        <v>50</v>
      </c>
      <c r="C3" s="111"/>
      <c r="D3" s="111"/>
      <c r="E3" s="111"/>
      <c r="F3" s="111"/>
      <c r="G3" s="111"/>
      <c r="H3" s="111"/>
      <c r="I3" s="111"/>
      <c r="J3" s="111"/>
      <c r="K3" s="111"/>
      <c r="L3" s="5"/>
      <c r="M3" s="1"/>
    </row>
    <row r="4" spans="1:14" x14ac:dyDescent="0.25"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1"/>
    </row>
    <row r="5" spans="1:14" ht="21" customHeight="1" thickBot="1" x14ac:dyDescent="0.3">
      <c r="B5" s="7"/>
      <c r="C5" s="9" t="s">
        <v>1</v>
      </c>
      <c r="D5" s="8"/>
      <c r="E5" s="7"/>
      <c r="F5" s="7"/>
      <c r="G5" s="7"/>
      <c r="H5" s="7"/>
      <c r="I5" s="7"/>
      <c r="J5" s="7"/>
      <c r="K5" s="7"/>
      <c r="L5" s="7"/>
      <c r="M5" s="1"/>
    </row>
    <row r="6" spans="1:14" ht="21" customHeight="1" thickTop="1" thickBot="1" x14ac:dyDescent="0.55000000000000004">
      <c r="B6" s="10"/>
      <c r="C6" s="11"/>
      <c r="D6" s="12" t="s">
        <v>2</v>
      </c>
      <c r="F6" s="13"/>
      <c r="H6" s="10"/>
      <c r="I6" s="10"/>
      <c r="J6" s="10"/>
      <c r="L6" s="14" t="s">
        <v>51</v>
      </c>
      <c r="M6" s="1"/>
    </row>
    <row r="7" spans="1:14" ht="17.25" thickTop="1" thickBot="1" x14ac:dyDescent="0.3">
      <c r="M7" s="1"/>
    </row>
    <row r="8" spans="1:14" ht="17.25" thickTop="1" thickBot="1" x14ac:dyDescent="0.3">
      <c r="B8" s="98" t="s">
        <v>3</v>
      </c>
      <c r="C8" s="99"/>
      <c r="D8" s="16" t="s">
        <v>4</v>
      </c>
      <c r="E8" s="112"/>
      <c r="F8" s="112"/>
      <c r="G8" s="17"/>
      <c r="H8" s="18"/>
      <c r="I8" s="19"/>
      <c r="J8" s="13"/>
      <c r="K8" s="113" t="s">
        <v>5</v>
      </c>
      <c r="L8" s="114"/>
      <c r="M8" s="1"/>
    </row>
    <row r="9" spans="1:14" ht="44.25" customHeight="1" thickTop="1" thickBot="1" x14ac:dyDescent="0.3">
      <c r="B9" s="100"/>
      <c r="C9" s="101"/>
      <c r="D9" s="115"/>
      <c r="E9" s="116"/>
      <c r="F9" s="116"/>
      <c r="G9" s="117"/>
      <c r="H9" s="20" t="s">
        <v>6</v>
      </c>
      <c r="I9" s="21"/>
      <c r="J9" s="13"/>
      <c r="K9" s="118" t="s">
        <v>53</v>
      </c>
      <c r="L9" s="119"/>
      <c r="M9" s="1"/>
    </row>
    <row r="10" spans="1:14" ht="21" customHeight="1" thickTop="1" x14ac:dyDescent="0.25">
      <c r="B10" s="93" t="s">
        <v>7</v>
      </c>
      <c r="C10" s="94"/>
      <c r="D10" s="95"/>
      <c r="E10" s="96"/>
      <c r="F10" s="96"/>
      <c r="G10" s="22"/>
      <c r="H10" s="23"/>
      <c r="I10" s="19"/>
      <c r="J10" s="24"/>
      <c r="K10" s="24"/>
      <c r="L10" s="24"/>
      <c r="M10" s="1"/>
    </row>
    <row r="11" spans="1:14" ht="21" customHeight="1" thickBot="1" x14ac:dyDescent="0.3">
      <c r="B11" s="97" t="s">
        <v>8</v>
      </c>
      <c r="C11" s="98"/>
      <c r="D11" s="95"/>
      <c r="E11" s="96"/>
      <c r="F11" s="96"/>
      <c r="G11" s="25"/>
      <c r="H11" s="26"/>
      <c r="I11" s="26"/>
      <c r="J11" s="24"/>
      <c r="K11" s="24"/>
      <c r="L11" s="24"/>
      <c r="M11" s="1"/>
    </row>
    <row r="12" spans="1:14" ht="19.5" customHeight="1" thickTop="1" thickBot="1" x14ac:dyDescent="0.3">
      <c r="B12" s="98" t="s">
        <v>9</v>
      </c>
      <c r="C12" s="99"/>
      <c r="D12" s="102" t="s">
        <v>10</v>
      </c>
      <c r="E12" s="103"/>
      <c r="F12" s="103"/>
      <c r="G12" s="104"/>
      <c r="H12" s="104"/>
      <c r="I12" s="105"/>
      <c r="J12" s="13"/>
      <c r="K12" s="27" t="s">
        <v>11</v>
      </c>
      <c r="L12" s="28" t="s">
        <v>12</v>
      </c>
      <c r="M12" s="1"/>
    </row>
    <row r="13" spans="1:14" ht="41.25" customHeight="1" thickTop="1" thickBot="1" x14ac:dyDescent="0.3">
      <c r="B13" s="100"/>
      <c r="C13" s="101"/>
      <c r="D13" s="106"/>
      <c r="E13" s="107"/>
      <c r="F13" s="107"/>
      <c r="G13" s="107"/>
      <c r="H13" s="107"/>
      <c r="I13" s="108"/>
      <c r="J13" s="13"/>
      <c r="K13" s="29"/>
      <c r="L13" s="30"/>
      <c r="M13" s="1"/>
    </row>
    <row r="14" spans="1:14" ht="16.5" thickTop="1" x14ac:dyDescent="0.25">
      <c r="M14" s="1"/>
    </row>
    <row r="15" spans="1:14" s="35" customFormat="1" ht="24" customHeight="1" x14ac:dyDescent="0.25">
      <c r="A15" s="31"/>
      <c r="B15" s="88"/>
      <c r="C15" s="90" t="s">
        <v>13</v>
      </c>
      <c r="D15" s="32" t="s">
        <v>14</v>
      </c>
      <c r="E15" s="88" t="s">
        <v>15</v>
      </c>
      <c r="F15" s="88" t="s">
        <v>16</v>
      </c>
      <c r="G15" s="88" t="s">
        <v>17</v>
      </c>
      <c r="H15" s="88" t="s">
        <v>18</v>
      </c>
      <c r="I15" s="33" t="s">
        <v>19</v>
      </c>
      <c r="J15" s="74" t="s">
        <v>20</v>
      </c>
      <c r="K15" s="33" t="s">
        <v>21</v>
      </c>
      <c r="L15" s="33" t="s">
        <v>22</v>
      </c>
      <c r="M15" s="31"/>
      <c r="N15" s="34"/>
    </row>
    <row r="16" spans="1:14" s="35" customFormat="1" ht="24" customHeight="1" thickBot="1" x14ac:dyDescent="0.2">
      <c r="A16" s="31"/>
      <c r="B16" s="89"/>
      <c r="C16" s="91"/>
      <c r="D16" s="36" t="s">
        <v>23</v>
      </c>
      <c r="E16" s="92"/>
      <c r="F16" s="92"/>
      <c r="G16" s="92"/>
      <c r="H16" s="92"/>
      <c r="I16" s="37" t="s">
        <v>24</v>
      </c>
      <c r="J16" s="75"/>
      <c r="K16" s="38" t="s">
        <v>24</v>
      </c>
      <c r="L16" s="38" t="s">
        <v>24</v>
      </c>
      <c r="M16" s="31"/>
      <c r="N16" s="34"/>
    </row>
    <row r="17" spans="2:13" ht="46.5" customHeight="1" thickTop="1" x14ac:dyDescent="0.25">
      <c r="B17" s="39">
        <v>1</v>
      </c>
      <c r="C17" s="40"/>
      <c r="D17" s="41"/>
      <c r="E17" s="42"/>
      <c r="F17" s="42"/>
      <c r="G17" s="41"/>
      <c r="H17" s="41"/>
      <c r="I17" s="43"/>
      <c r="J17" s="44"/>
      <c r="K17" s="45">
        <f t="shared" ref="K17:K24" si="0">I17*J17</f>
        <v>0</v>
      </c>
      <c r="L17" s="46"/>
      <c r="M17" s="1"/>
    </row>
    <row r="18" spans="2:13" ht="46.5" customHeight="1" x14ac:dyDescent="0.25">
      <c r="B18" s="39">
        <v>2</v>
      </c>
      <c r="C18" s="47"/>
      <c r="D18" s="48"/>
      <c r="E18" s="49"/>
      <c r="F18" s="49"/>
      <c r="G18" s="48"/>
      <c r="H18" s="48"/>
      <c r="I18" s="50"/>
      <c r="J18" s="51"/>
      <c r="K18" s="45">
        <f t="shared" si="0"/>
        <v>0</v>
      </c>
      <c r="L18" s="46"/>
      <c r="M18" s="1"/>
    </row>
    <row r="19" spans="2:13" ht="46.5" customHeight="1" x14ac:dyDescent="0.25">
      <c r="B19" s="39">
        <v>3</v>
      </c>
      <c r="C19" s="47"/>
      <c r="D19" s="48"/>
      <c r="E19" s="49"/>
      <c r="F19" s="49"/>
      <c r="G19" s="48"/>
      <c r="H19" s="48"/>
      <c r="I19" s="50"/>
      <c r="J19" s="51"/>
      <c r="K19" s="45">
        <f t="shared" si="0"/>
        <v>0</v>
      </c>
      <c r="L19" s="46"/>
      <c r="M19" s="1"/>
    </row>
    <row r="20" spans="2:13" ht="46.5" customHeight="1" x14ac:dyDescent="0.25">
      <c r="B20" s="39">
        <v>4</v>
      </c>
      <c r="C20" s="47"/>
      <c r="D20" s="48"/>
      <c r="E20" s="49"/>
      <c r="F20" s="49"/>
      <c r="G20" s="48"/>
      <c r="H20" s="48"/>
      <c r="I20" s="50"/>
      <c r="J20" s="51"/>
      <c r="K20" s="45">
        <f t="shared" si="0"/>
        <v>0</v>
      </c>
      <c r="L20" s="46"/>
      <c r="M20" s="1"/>
    </row>
    <row r="21" spans="2:13" ht="46.5" customHeight="1" x14ac:dyDescent="0.25">
      <c r="B21" s="39">
        <v>5</v>
      </c>
      <c r="C21" s="47"/>
      <c r="D21" s="48"/>
      <c r="E21" s="49"/>
      <c r="F21" s="49"/>
      <c r="G21" s="48"/>
      <c r="H21" s="48"/>
      <c r="I21" s="50"/>
      <c r="J21" s="51"/>
      <c r="K21" s="45">
        <f t="shared" si="0"/>
        <v>0</v>
      </c>
      <c r="L21" s="46"/>
      <c r="M21" s="1"/>
    </row>
    <row r="22" spans="2:13" ht="46.5" customHeight="1" x14ac:dyDescent="0.25">
      <c r="B22" s="39">
        <v>6</v>
      </c>
      <c r="C22" s="47"/>
      <c r="D22" s="48"/>
      <c r="E22" s="49"/>
      <c r="F22" s="49"/>
      <c r="G22" s="48"/>
      <c r="H22" s="48"/>
      <c r="I22" s="50"/>
      <c r="J22" s="51"/>
      <c r="K22" s="45">
        <f t="shared" si="0"/>
        <v>0</v>
      </c>
      <c r="L22" s="46"/>
      <c r="M22" s="1"/>
    </row>
    <row r="23" spans="2:13" ht="46.5" customHeight="1" x14ac:dyDescent="0.25">
      <c r="B23" s="39">
        <v>7</v>
      </c>
      <c r="C23" s="47"/>
      <c r="D23" s="48"/>
      <c r="E23" s="49"/>
      <c r="F23" s="49"/>
      <c r="G23" s="48"/>
      <c r="H23" s="48"/>
      <c r="I23" s="50"/>
      <c r="J23" s="51"/>
      <c r="K23" s="45">
        <f t="shared" si="0"/>
        <v>0</v>
      </c>
      <c r="L23" s="46"/>
      <c r="M23" s="1"/>
    </row>
    <row r="24" spans="2:13" ht="46.5" customHeight="1" thickBot="1" x14ac:dyDescent="0.3">
      <c r="B24" s="39">
        <v>8</v>
      </c>
      <c r="C24" s="52"/>
      <c r="D24" s="53"/>
      <c r="E24" s="54"/>
      <c r="F24" s="54"/>
      <c r="G24" s="53"/>
      <c r="H24" s="53"/>
      <c r="I24" s="55"/>
      <c r="J24" s="56"/>
      <c r="K24" s="45">
        <f t="shared" si="0"/>
        <v>0</v>
      </c>
      <c r="L24" s="57"/>
      <c r="M24" s="1"/>
    </row>
    <row r="25" spans="2:13" ht="30" customHeight="1" thickTop="1" x14ac:dyDescent="0.25">
      <c r="B25" s="58"/>
      <c r="C25" s="76" t="s">
        <v>25</v>
      </c>
      <c r="D25" s="77"/>
      <c r="E25" s="77"/>
      <c r="F25" s="77"/>
      <c r="G25" s="77"/>
      <c r="H25" s="77"/>
      <c r="I25" s="78"/>
      <c r="J25" s="59">
        <f>SUM(J17:J24)</f>
        <v>0</v>
      </c>
      <c r="K25" s="60">
        <f>SUM(K17:K24)</f>
        <v>0</v>
      </c>
      <c r="L25" s="61">
        <f>SUM(L17:L24)</f>
        <v>0</v>
      </c>
      <c r="M25" s="1"/>
    </row>
    <row r="26" spans="2:13" ht="30" customHeight="1" x14ac:dyDescent="0.25">
      <c r="B26" s="58"/>
      <c r="C26" s="79" t="s">
        <v>26</v>
      </c>
      <c r="D26" s="80"/>
      <c r="E26" s="80"/>
      <c r="F26" s="80"/>
      <c r="G26" s="80"/>
      <c r="H26" s="80"/>
      <c r="I26" s="81"/>
      <c r="J26" s="62">
        <f>J25</f>
        <v>0</v>
      </c>
      <c r="K26" s="60">
        <f>ROUNDDOWN(K25*1.1,0)</f>
        <v>0</v>
      </c>
      <c r="L26" s="61">
        <f>ROUNDDOWN(L25*1.1,0)</f>
        <v>0</v>
      </c>
      <c r="M26" s="1"/>
    </row>
    <row r="27" spans="2:13" ht="30" customHeight="1" x14ac:dyDescent="0.25">
      <c r="B27" s="63" t="s">
        <v>27</v>
      </c>
      <c r="C27" s="64"/>
      <c r="D27" s="65"/>
      <c r="E27" s="64"/>
      <c r="F27" s="64"/>
      <c r="G27" s="64"/>
      <c r="H27" s="64"/>
      <c r="I27" s="64"/>
      <c r="J27" s="64"/>
      <c r="L27" s="66" t="s">
        <v>28</v>
      </c>
      <c r="M27" s="1"/>
    </row>
    <row r="28" spans="2:13" ht="30" customHeight="1" x14ac:dyDescent="0.25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1"/>
    </row>
    <row r="29" spans="2:13" ht="30" customHeight="1" x14ac:dyDescent="0.25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9"/>
      <c r="M29" s="1"/>
    </row>
    <row r="30" spans="2:13" ht="30" customHeight="1" x14ac:dyDescent="0.25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7"/>
      <c r="M30" s="1"/>
    </row>
    <row r="31" spans="2:13" x14ac:dyDescent="0.25">
      <c r="M31" s="1"/>
    </row>
    <row r="32" spans="2:13" x14ac:dyDescent="0.25">
      <c r="B32" s="70" t="s">
        <v>29</v>
      </c>
      <c r="H32" s="6" t="s">
        <v>30</v>
      </c>
      <c r="M32" s="1"/>
    </row>
    <row r="33" spans="2:14" x14ac:dyDescent="0.25">
      <c r="B33" s="71" t="s">
        <v>31</v>
      </c>
      <c r="H33" s="72" t="s">
        <v>32</v>
      </c>
      <c r="I33" s="6" t="s">
        <v>33</v>
      </c>
      <c r="M33" s="1"/>
    </row>
    <row r="34" spans="2:14" x14ac:dyDescent="0.25">
      <c r="B34" s="71" t="s">
        <v>34</v>
      </c>
      <c r="H34" s="72" t="s">
        <v>35</v>
      </c>
      <c r="I34" s="6" t="s">
        <v>36</v>
      </c>
      <c r="M34" s="1"/>
    </row>
    <row r="35" spans="2:14" x14ac:dyDescent="0.25">
      <c r="B35" s="70" t="s">
        <v>37</v>
      </c>
      <c r="H35" s="72" t="s">
        <v>38</v>
      </c>
      <c r="I35" s="73" t="s">
        <v>39</v>
      </c>
      <c r="M35" s="1"/>
    </row>
    <row r="36" spans="2:14" x14ac:dyDescent="0.25">
      <c r="B36" s="71" t="s">
        <v>40</v>
      </c>
      <c r="M36" s="1"/>
    </row>
    <row r="37" spans="2:14" x14ac:dyDescent="0.25">
      <c r="B37" s="71" t="s">
        <v>41</v>
      </c>
      <c r="H37" s="6" t="s">
        <v>52</v>
      </c>
      <c r="M37" s="1"/>
    </row>
    <row r="38" spans="2:14" x14ac:dyDescent="0.25">
      <c r="B38" s="71" t="s">
        <v>42</v>
      </c>
      <c r="M38" s="1"/>
    </row>
    <row r="39" spans="2:14" x14ac:dyDescent="0.25">
      <c r="B39" s="71" t="s">
        <v>43</v>
      </c>
      <c r="H39" s="6" t="s">
        <v>44</v>
      </c>
      <c r="M39" s="1"/>
    </row>
    <row r="40" spans="2:14" x14ac:dyDescent="0.25">
      <c r="B40" s="70" t="s">
        <v>45</v>
      </c>
      <c r="M40" s="1"/>
    </row>
    <row r="41" spans="2:14" x14ac:dyDescent="0.25">
      <c r="B41" s="71" t="s">
        <v>46</v>
      </c>
      <c r="M41" s="1"/>
    </row>
    <row r="42" spans="2:14" x14ac:dyDescent="0.25">
      <c r="B42" s="71" t="s">
        <v>47</v>
      </c>
      <c r="M42" s="1"/>
    </row>
    <row r="43" spans="2:14" x14ac:dyDescent="0.25">
      <c r="B43" s="71" t="s">
        <v>48</v>
      </c>
      <c r="M43" s="1"/>
    </row>
    <row r="44" spans="2:14" x14ac:dyDescent="0.25">
      <c r="B44" s="71" t="s">
        <v>49</v>
      </c>
      <c r="M44" s="1"/>
    </row>
    <row r="45" spans="2:14" s="1" customFormat="1" x14ac:dyDescent="0.25">
      <c r="D45" s="2"/>
      <c r="N45" s="3"/>
    </row>
  </sheetData>
  <mergeCells count="25">
    <mergeCell ref="J2:L2"/>
    <mergeCell ref="B3:K3"/>
    <mergeCell ref="B8:C9"/>
    <mergeCell ref="E8:F8"/>
    <mergeCell ref="K8:L8"/>
    <mergeCell ref="D9:G9"/>
    <mergeCell ref="K9:L9"/>
    <mergeCell ref="B10:C10"/>
    <mergeCell ref="D10:F10"/>
    <mergeCell ref="B11:C11"/>
    <mergeCell ref="D11:F11"/>
    <mergeCell ref="B12:C13"/>
    <mergeCell ref="D12:I12"/>
    <mergeCell ref="D13:I13"/>
    <mergeCell ref="J15:J16"/>
    <mergeCell ref="C25:I25"/>
    <mergeCell ref="C26:I26"/>
    <mergeCell ref="B28:L28"/>
    <mergeCell ref="B30:L30"/>
    <mergeCell ref="B15:B16"/>
    <mergeCell ref="C15:C16"/>
    <mergeCell ref="E15:E16"/>
    <mergeCell ref="F15:F16"/>
    <mergeCell ref="G15:G16"/>
    <mergeCell ref="H15:H16"/>
  </mergeCells>
  <phoneticPr fontId="2"/>
  <dataValidations count="2">
    <dataValidation imeMode="hiragana" allowBlank="1" showInputMessage="1" showErrorMessage="1" sqref="D9:G9 E8 G8:H8 K13:L13 D13:I13" xr:uid="{029AEE30-98AC-489F-AF15-320189BEAF9B}"/>
    <dataValidation imeMode="off" allowBlank="1" showInputMessage="1" showErrorMessage="1" sqref="D10:F11 D12:I12 D17:E24 G17:J24 K9:L9" xr:uid="{DA8583B5-743A-4E93-9D18-BB484B389ADD}"/>
  </dataValidations>
  <hyperlinks>
    <hyperlink ref="I35" r:id="rId1" xr:uid="{B962171B-1465-4191-BB23-AE1D60BA427A}"/>
  </hyperlinks>
  <printOptions horizontalCentered="1"/>
  <pageMargins left="0.31496062992125984" right="0.31496062992125984" top="0.39370078740157483" bottom="0.19685039370078741" header="0" footer="0"/>
  <pageSetup paperSize="9" scale="73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受注フォーマットDM用</vt:lpstr>
      <vt:lpstr>受注フォーマットDM用!Print_Area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中屋敷朋巳-NXS営業企画</dc:creator>
  <cp:lastModifiedBy>中屋敷朋巳-NXS営業企画</cp:lastModifiedBy>
  <dcterms:created xsi:type="dcterms:W3CDTF">2024-05-24T03:30:21Z</dcterms:created>
  <dcterms:modified xsi:type="dcterms:W3CDTF">2024-06-07T12:26:46Z</dcterms:modified>
</cp:coreProperties>
</file>